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4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<sst xmlns="http://schemas.openxmlformats.org/spreadsheetml/2006/main" count="62" uniqueCount="61">
  <si>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Liste &amp; Bon de commande</t>
  </si>
  <si>
    <t>Client</t>
  </si>
  <si>
    <t>Adresse</t>
  </si>
  <si>
    <t xml:space="preserve">Nom de L'élève : </t>
  </si>
  <si>
    <t>REF</t>
  </si>
  <si>
    <t xml:space="preserve">DESCRIPTION </t>
  </si>
  <si>
    <t>Q.</t>
  </si>
  <si>
    <t>Total</t>
  </si>
  <si>
    <t xml:space="preserve">Coordonnées complètes </t>
  </si>
  <si>
    <t>Nom :</t>
  </si>
  <si>
    <t xml:space="preserve">TOTAL  A PAYER : </t>
  </si>
  <si>
    <t xml:space="preserve">GSM: </t>
  </si>
  <si>
    <t xml:space="preserve">Mail: </t>
  </si>
  <si>
    <t>Adresse :</t>
  </si>
  <si>
    <t>Code Postal :</t>
  </si>
  <si>
    <t xml:space="preserve">Localité : </t>
  </si>
  <si>
    <t>Merci d'apporter votre liste avec la preuve de paiement</t>
  </si>
  <si>
    <t>P.U</t>
  </si>
  <si>
    <t>1360 Perwez</t>
  </si>
  <si>
    <t>Ecole JeanPaul II</t>
  </si>
  <si>
    <t>Rue Emile de Brabant 35</t>
  </si>
  <si>
    <t>STICK COLLE PRITT 43G</t>
  </si>
  <si>
    <t>B 100 MOUCHOIRS PAPIER 140280</t>
  </si>
  <si>
    <t>souh.</t>
  </si>
  <si>
    <t xml:space="preserve">* Toutes les commandes seront disponibles à l'école fin août </t>
  </si>
  <si>
    <t>AURORA CAHIER BROUILLON A5 LIGNE 100F</t>
  </si>
  <si>
    <t>CHEM A4 PP LYRECO BUDGET BLEU 11072683</t>
  </si>
  <si>
    <t>CHEM A4 PP LYRECO BUDGET ROUGE 11072975</t>
  </si>
  <si>
    <t>PQ12 BIC KIDS EVOLUTION CRAYON COULEUR</t>
  </si>
  <si>
    <t>EFFACEUR D'ENCRE + REECRITEUR</t>
  </si>
  <si>
    <t>REGLE PLAST LYRECO 30CM</t>
  </si>
  <si>
    <t>SURLIGNEUR LYRECO BUDGET JAUN</t>
  </si>
  <si>
    <t>STYLO BILLE BIC 4 COUL PM</t>
  </si>
  <si>
    <t>REL SOUPLE LYRECO BUDGET 40 POCH NOIR</t>
  </si>
  <si>
    <t>EQUERRE 14CM</t>
  </si>
  <si>
    <t>SCHNEIDER STYLO A PLUME RECHARG.</t>
  </si>
  <si>
    <t>PQ 6 RECHARGE ENCRE PELIKAN BLEU</t>
  </si>
  <si>
    <t>P4</t>
  </si>
  <si>
    <t>CAH BROCHE 165X210 36F TRAV  136P1L</t>
  </si>
  <si>
    <t>CLAS CHRONO D8 LYRECO BLEU 9960311</t>
  </si>
  <si>
    <t>CLAS CHRONO D8 LYRECO ORAN 9960378</t>
  </si>
  <si>
    <t>BUDGET CHEM DE PRESENT PP ORANGE</t>
  </si>
  <si>
    <t>CHEM A4 PP LYRECO BUDGET VERT 11072691</t>
  </si>
  <si>
    <t>DZ CRAYON HB LYRECO TETE TREMPEE</t>
  </si>
  <si>
    <t>GOM GRAPHITE ET RETROPROJ  LYRECO</t>
  </si>
  <si>
    <t>PRITT ECOMFORT ROLLER DE CORRECTION</t>
  </si>
  <si>
    <t>CISEAUX POCHE LYRECO BUDGET 13 CM</t>
  </si>
  <si>
    <t>TAILLE-CRAYON AV RESERV NOIR</t>
  </si>
  <si>
    <t>PAQ 25POCH PERF LYRECO+ INC 120U</t>
  </si>
  <si>
    <t>B 500 OEILLETS TRANSPARENTS</t>
  </si>
  <si>
    <t>FOLDERSYS SACHET FERMETURE A4 BLEU</t>
  </si>
  <si>
    <t>Ce montant vous sera imputé</t>
  </si>
  <si>
    <t>participation volontaires aux frais</t>
  </si>
  <si>
    <t>sur la facture du mois de juin</t>
  </si>
  <si>
    <t>Attention: merci de ne faire des modifications que dans les cases jaunes</t>
  </si>
  <si>
    <t>comm.</t>
  </si>
  <si>
    <t>SPLENDID CAHIER  B40A 36P QUAD 10MM</t>
  </si>
  <si>
    <t>BIC KIDS COULEUR FEUTRES DE COULEUR  BT12</t>
  </si>
  <si>
    <t>↑</t>
  </si>
  <si>
    <t>écrivez ici vos coodonnées</t>
  </si>
  <si>
    <r>
      <rPr>
        <b/>
        <sz val="12"/>
        <color indexed="10"/>
        <rFont val="Calibri"/>
        <family val="2"/>
      </rPr>
      <t>←</t>
    </r>
    <r>
      <rPr>
        <b/>
        <sz val="20"/>
        <color indexed="10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  Ecrivez ici le nom de votre enfant</t>
    </r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</si>
</sst>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2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11"/>
      <color rgb="FFFF0000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3">
    <xf numFmtId="0" fontId="0" fillId="0" borderId="0" xfId="0" applyFont="1" applyAlignment="1">
      <alignment/>
    </xf>
    <xf numFmtId="44" fontId="0" fillId="0" borderId="0" xfId="48" applyFont="1" applyAlignment="1">
      <alignment/>
    </xf>
    <xf numFmtId="0" fontId="48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0" fillId="0" borderId="11" xfId="0" applyBorder="1" applyAlignment="1">
      <alignment/>
    </xf>
    <xf numFmtId="44" fontId="0" fillId="0" borderId="11" xfId="48" applyFont="1" applyBorder="1" applyAlignment="1">
      <alignment/>
    </xf>
    <xf numFmtId="0" fontId="0" fillId="0" borderId="12" xfId="0" applyBorder="1" applyAlignment="1">
      <alignment/>
    </xf>
    <xf numFmtId="0" fontId="48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44" fontId="0" fillId="0" borderId="0" xfId="48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Border="1" applyAlignment="1">
      <alignment/>
    </xf>
    <xf numFmtId="0" fontId="48" fillId="0" borderId="0" xfId="0" applyFont="1" applyBorder="1" applyAlignment="1">
      <alignment/>
    </xf>
    <xf numFmtId="44" fontId="48" fillId="0" borderId="0" xfId="48" applyFont="1" applyBorder="1" applyAlignment="1">
      <alignment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44" fontId="48" fillId="0" borderId="16" xfId="48" applyFont="1" applyBorder="1" applyAlignment="1">
      <alignment/>
    </xf>
    <xf numFmtId="0" fontId="48" fillId="0" borderId="17" xfId="0" applyFont="1" applyBorder="1" applyAlignment="1">
      <alignment/>
    </xf>
    <xf numFmtId="3" fontId="8" fillId="33" borderId="10" xfId="15" applyNumberFormat="1" applyFont="1" applyFill="1" applyBorder="1" applyAlignment="1" applyProtection="1">
      <alignment horizontal="center"/>
      <protection locked="0"/>
    </xf>
    <xf numFmtId="0" fontId="8" fillId="33" borderId="11" xfId="15" applyFont="1" applyFill="1" applyBorder="1" applyAlignment="1" applyProtection="1">
      <alignment horizontal="center"/>
      <protection locked="0"/>
    </xf>
    <xf numFmtId="44" fontId="8" fillId="33" borderId="11" xfId="48" applyFont="1" applyFill="1" applyBorder="1" applyAlignment="1" applyProtection="1">
      <alignment horizontal="center"/>
      <protection locked="0"/>
    </xf>
    <xf numFmtId="3" fontId="50" fillId="33" borderId="13" xfId="15" applyNumberFormat="1" applyFont="1" applyFill="1" applyBorder="1" applyAlignment="1" applyProtection="1">
      <alignment horizontal="center"/>
      <protection locked="0"/>
    </xf>
    <xf numFmtId="0" fontId="50" fillId="33" borderId="0" xfId="15" applyFont="1" applyFill="1" applyBorder="1" applyAlignment="1" applyProtection="1">
      <alignment horizontal="center"/>
      <protection locked="0"/>
    </xf>
    <xf numFmtId="44" fontId="50" fillId="33" borderId="0" xfId="48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/>
    </xf>
    <xf numFmtId="44" fontId="0" fillId="0" borderId="18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44" fontId="0" fillId="0" borderId="20" xfId="48" applyFont="1" applyBorder="1" applyAlignment="1">
      <alignment/>
    </xf>
    <xf numFmtId="0" fontId="0" fillId="0" borderId="21" xfId="0" applyBorder="1" applyAlignment="1">
      <alignment/>
    </xf>
    <xf numFmtId="0" fontId="37" fillId="0" borderId="0" xfId="45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1" fillId="34" borderId="12" xfId="0" applyFont="1" applyFill="1" applyBorder="1" applyAlignment="1">
      <alignment horizontal="center"/>
    </xf>
    <xf numFmtId="0" fontId="50" fillId="33" borderId="14" xfId="15" applyFont="1" applyFill="1" applyBorder="1" applyAlignment="1" applyProtection="1">
      <alignment horizontal="center"/>
      <protection locked="0"/>
    </xf>
    <xf numFmtId="0" fontId="50" fillId="34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44" fontId="0" fillId="0" borderId="23" xfId="0" applyNumberForma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44" fontId="0" fillId="0" borderId="14" xfId="0" applyNumberFormat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44" fontId="0" fillId="0" borderId="16" xfId="48" applyFont="1" applyBorder="1" applyAlignment="1">
      <alignment/>
    </xf>
    <xf numFmtId="0" fontId="0" fillId="0" borderId="17" xfId="0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ont="1" applyFill="1" applyBorder="1" applyAlignment="1">
      <alignment/>
    </xf>
    <xf numFmtId="44" fontId="52" fillId="0" borderId="26" xfId="0" applyNumberFormat="1" applyFont="1" applyBorder="1" applyAlignment="1">
      <alignment/>
    </xf>
    <xf numFmtId="0" fontId="52" fillId="35" borderId="0" xfId="0" applyFont="1" applyFill="1" applyAlignment="1">
      <alignment/>
    </xf>
    <xf numFmtId="0" fontId="52" fillId="35" borderId="0" xfId="0" applyFont="1" applyFill="1" applyAlignment="1">
      <alignment horizontal="center"/>
    </xf>
    <xf numFmtId="0" fontId="52" fillId="35" borderId="0" xfId="0" applyFont="1" applyFill="1" applyAlignment="1">
      <alignment horizontal="center"/>
    </xf>
    <xf numFmtId="0" fontId="0" fillId="35" borderId="27" xfId="0" applyFill="1" applyBorder="1" applyAlignment="1">
      <alignment/>
    </xf>
    <xf numFmtId="0" fontId="52" fillId="35" borderId="13" xfId="0" applyFont="1" applyFill="1" applyBorder="1" applyAlignment="1">
      <alignment horizontal="left"/>
    </xf>
    <xf numFmtId="0" fontId="52" fillId="35" borderId="0" xfId="0" applyFont="1" applyFill="1" applyAlignment="1">
      <alignment horizontal="left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44" fontId="54" fillId="0" borderId="0" xfId="48" applyFont="1" applyBorder="1" applyAlignment="1">
      <alignment horizontal="center"/>
    </xf>
    <xf numFmtId="44" fontId="54" fillId="0" borderId="14" xfId="48" applyFont="1" applyBorder="1" applyAlignment="1">
      <alignment horizontal="center"/>
    </xf>
    <xf numFmtId="0" fontId="52" fillId="0" borderId="21" xfId="0" applyFont="1" applyBorder="1" applyAlignment="1">
      <alignment horizontal="left"/>
    </xf>
    <xf numFmtId="0" fontId="52" fillId="0" borderId="0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5" fillId="35" borderId="13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55" fillId="35" borderId="14" xfId="0" applyFont="1" applyFill="1" applyBorder="1" applyAlignment="1">
      <alignment horizontal="center"/>
    </xf>
  </cellXfs>
  <cellStyles count="49">
    <cellStyle name="Normal" xfId="0"/>
    <cellStyle name="0,0&#13;&#10;NA&#13;&#10;" xfId="15"/>
    <cellStyle name="20 % - Accent1" xfId="16"/>
    <cellStyle name="20 % - Accent2" xfId="17"/>
    <cellStyle name="20 % - Accent3" xfId="18"/>
    <cellStyle name="20 % - Accent4" xfId="19"/>
    <cellStyle name="20 % - Accent5" xfId="20"/>
    <cellStyle name="20 % - Accent6" xfId="21"/>
    <cellStyle name="40 % - Accent1" xfId="22"/>
    <cellStyle name="40 % - Accent2" xfId="23"/>
    <cellStyle name="40 % - Accent3" xfId="24"/>
    <cellStyle name="40 % - Accent4" xfId="25"/>
    <cellStyle name="40 % - Accent5" xfId="26"/>
    <cellStyle name="40 % - Accent6" xfId="27"/>
    <cellStyle name="60 % - Accent1" xfId="28"/>
    <cellStyle name="60 % - Accent2" xfId="29"/>
    <cellStyle name="60 % - Accent3" xfId="30"/>
    <cellStyle name="60 % - Accent4" xfId="31"/>
    <cellStyle name="60 % - Accent5" xfId="32"/>
    <cellStyle name="60 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561975</xdr:colOff>
      <xdr:row>1</xdr:row>
      <xdr:rowOff>171450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B48" sqref="B48:B53"/>
    </sheetView>
  </sheetViews>
  <sheetFormatPr defaultColWidth="11.421875" defaultRowHeight="15"/>
  <cols>
    <col min="1" max="1" width="8.421875" style="0" bestFit="1" customWidth="1"/>
    <col min="2" max="2" width="49.57421875" style="0" bestFit="1" customWidth="1"/>
    <col min="3" max="3" width="6.7109375" style="0" customWidth="1"/>
    <col min="4" max="4" width="8.140625" style="0" customWidth="1"/>
    <col min="5" max="5" width="9.57421875" style="1" bestFit="1" customWidth="1"/>
    <col min="6" max="6" width="12.57421875" style="0" customWidth="1"/>
  </cols>
  <sheetData>
    <row r="1" spans="1:6" ht="15">
      <c r="A1" s="35"/>
      <c r="B1" s="61" t="s">
        <v>0</v>
      </c>
      <c r="C1" s="61"/>
      <c r="D1" s="61"/>
      <c r="E1" s="61"/>
      <c r="F1" s="62"/>
    </row>
    <row r="2" spans="1:6" ht="15">
      <c r="A2" s="36"/>
      <c r="B2" s="63"/>
      <c r="C2" s="63"/>
      <c r="D2" s="63"/>
      <c r="E2" s="63"/>
      <c r="F2" s="64"/>
    </row>
    <row r="3" spans="1:6" ht="15.75" thickBot="1">
      <c r="A3" s="36"/>
      <c r="B3" s="9"/>
      <c r="C3" s="9"/>
      <c r="D3" s="9"/>
      <c r="E3" s="10"/>
      <c r="F3" s="37"/>
    </row>
    <row r="4" spans="1:6" ht="15">
      <c r="A4" s="2" t="s">
        <v>1</v>
      </c>
      <c r="B4" s="3" t="s">
        <v>19</v>
      </c>
      <c r="C4" s="4"/>
      <c r="D4" s="4"/>
      <c r="E4" s="5"/>
      <c r="F4" s="6"/>
    </row>
    <row r="5" spans="1:6" ht="18.75">
      <c r="A5" s="7" t="s">
        <v>2</v>
      </c>
      <c r="B5" s="8" t="s">
        <v>20</v>
      </c>
      <c r="C5" s="9"/>
      <c r="D5" s="65" t="s">
        <v>37</v>
      </c>
      <c r="E5" s="65"/>
      <c r="F5" s="66"/>
    </row>
    <row r="6" spans="1:6" ht="15">
      <c r="A6" s="7"/>
      <c r="B6" s="8" t="s">
        <v>18</v>
      </c>
      <c r="C6" s="9"/>
      <c r="D6" s="9"/>
      <c r="E6" s="10"/>
      <c r="F6" s="11"/>
    </row>
    <row r="7" spans="1:6" ht="15">
      <c r="A7" s="7"/>
      <c r="B7" s="8"/>
      <c r="C7" s="9"/>
      <c r="D7" s="9"/>
      <c r="E7" s="10"/>
      <c r="F7" s="11"/>
    </row>
    <row r="8" spans="1:12" ht="26.25">
      <c r="A8" s="70" t="s">
        <v>3</v>
      </c>
      <c r="B8" s="71"/>
      <c r="C8" s="71"/>
      <c r="D8" s="71"/>
      <c r="E8" s="71"/>
      <c r="F8" s="72"/>
      <c r="G8" s="59" t="s">
        <v>60</v>
      </c>
      <c r="H8" s="60"/>
      <c r="I8" s="60"/>
      <c r="J8" s="60"/>
      <c r="K8" s="60"/>
      <c r="L8" s="60"/>
    </row>
    <row r="9" spans="1:6" ht="15">
      <c r="A9" s="7" t="s">
        <v>24</v>
      </c>
      <c r="B9" s="12"/>
      <c r="C9" s="13"/>
      <c r="D9" s="13"/>
      <c r="E9" s="14"/>
      <c r="F9" s="15"/>
    </row>
    <row r="10" spans="1:6" ht="15">
      <c r="A10" s="7" t="s">
        <v>16</v>
      </c>
      <c r="B10" s="12"/>
      <c r="C10" s="13"/>
      <c r="D10" s="13"/>
      <c r="E10" s="14"/>
      <c r="F10" s="15"/>
    </row>
    <row r="11" spans="1:6" ht="15.75" thickBot="1">
      <c r="A11" s="16"/>
      <c r="B11" s="17"/>
      <c r="C11" s="17"/>
      <c r="D11" s="17"/>
      <c r="E11" s="18"/>
      <c r="F11" s="19"/>
    </row>
    <row r="12" spans="1:6" ht="15">
      <c r="A12" s="20"/>
      <c r="B12" s="21"/>
      <c r="C12" s="21"/>
      <c r="D12" s="21"/>
      <c r="E12" s="22"/>
      <c r="F12" s="38"/>
    </row>
    <row r="13" spans="1:6" ht="15">
      <c r="A13" s="23" t="s">
        <v>4</v>
      </c>
      <c r="B13" s="24" t="s">
        <v>5</v>
      </c>
      <c r="C13" s="24" t="s">
        <v>6</v>
      </c>
      <c r="D13" s="24" t="s">
        <v>6</v>
      </c>
      <c r="E13" s="25" t="s">
        <v>17</v>
      </c>
      <c r="F13" s="39" t="s">
        <v>7</v>
      </c>
    </row>
    <row r="14" spans="1:6" ht="15">
      <c r="A14" s="23"/>
      <c r="B14" s="24"/>
      <c r="C14" s="24" t="s">
        <v>23</v>
      </c>
      <c r="D14" s="24" t="s">
        <v>55</v>
      </c>
      <c r="E14" s="25"/>
      <c r="F14" s="40"/>
    </row>
    <row r="15" spans="1:6" ht="15">
      <c r="A15" s="36"/>
      <c r="B15" s="9"/>
      <c r="C15" s="9"/>
      <c r="D15" s="9"/>
      <c r="E15" s="10"/>
      <c r="F15" s="37"/>
    </row>
    <row r="16" spans="1:12" ht="15">
      <c r="A16" s="41">
        <v>110135</v>
      </c>
      <c r="B16" s="26" t="s">
        <v>38</v>
      </c>
      <c r="C16" s="26">
        <v>2</v>
      </c>
      <c r="D16" s="52">
        <v>2</v>
      </c>
      <c r="E16" s="27">
        <v>0.35493333333333327</v>
      </c>
      <c r="F16" s="42">
        <f>D16*E16</f>
        <v>0.7098666666666665</v>
      </c>
      <c r="G16" s="55" t="s">
        <v>54</v>
      </c>
      <c r="H16" s="55"/>
      <c r="I16" s="55"/>
      <c r="J16" s="55"/>
      <c r="K16" s="55"/>
      <c r="L16" s="55"/>
    </row>
    <row r="17" spans="1:6" ht="15">
      <c r="A17" s="43">
        <v>3522264</v>
      </c>
      <c r="B17" s="26" t="s">
        <v>56</v>
      </c>
      <c r="C17" s="26">
        <v>1</v>
      </c>
      <c r="D17" s="52">
        <v>1</v>
      </c>
      <c r="E17" s="27">
        <v>0.63</v>
      </c>
      <c r="F17" s="42">
        <f aca="true" t="shared" si="0" ref="F17:F45">D17*E17</f>
        <v>0.63</v>
      </c>
    </row>
    <row r="18" spans="1:6" ht="15">
      <c r="A18" s="43">
        <v>110124</v>
      </c>
      <c r="B18" s="26" t="s">
        <v>25</v>
      </c>
      <c r="C18" s="26">
        <v>1</v>
      </c>
      <c r="D18" s="52">
        <v>1</v>
      </c>
      <c r="E18" s="27">
        <v>0.46463999999999994</v>
      </c>
      <c r="F18" s="42">
        <f t="shared" si="0"/>
        <v>0.46463999999999994</v>
      </c>
    </row>
    <row r="19" spans="1:6" ht="15">
      <c r="A19" s="43">
        <v>147325</v>
      </c>
      <c r="B19" s="26" t="s">
        <v>39</v>
      </c>
      <c r="C19" s="26">
        <v>1</v>
      </c>
      <c r="D19" s="52">
        <v>1</v>
      </c>
      <c r="E19" s="27">
        <v>1.8585599999999998</v>
      </c>
      <c r="F19" s="42">
        <f t="shared" si="0"/>
        <v>1.8585599999999998</v>
      </c>
    </row>
    <row r="20" spans="1:6" ht="15">
      <c r="A20" s="44">
        <v>147347</v>
      </c>
      <c r="B20" s="26" t="s">
        <v>40</v>
      </c>
      <c r="C20" s="28">
        <v>1</v>
      </c>
      <c r="D20" s="53">
        <v>1</v>
      </c>
      <c r="E20" s="27">
        <v>1.8585599999999998</v>
      </c>
      <c r="F20" s="42">
        <f t="shared" si="0"/>
        <v>1.8585599999999998</v>
      </c>
    </row>
    <row r="21" spans="1:6" ht="15">
      <c r="A21" s="44">
        <v>150122</v>
      </c>
      <c r="B21" s="26" t="s">
        <v>27</v>
      </c>
      <c r="C21" s="28">
        <v>1</v>
      </c>
      <c r="D21" s="53">
        <v>1</v>
      </c>
      <c r="E21" s="27">
        <v>0.18875999999999998</v>
      </c>
      <c r="F21" s="42">
        <f t="shared" si="0"/>
        <v>0.18875999999999998</v>
      </c>
    </row>
    <row r="22" spans="1:6" ht="15">
      <c r="A22" s="44">
        <v>2333504</v>
      </c>
      <c r="B22" s="26" t="s">
        <v>41</v>
      </c>
      <c r="C22" s="28">
        <v>1</v>
      </c>
      <c r="D22" s="53">
        <v>1</v>
      </c>
      <c r="E22" s="27">
        <v>0.18875999999999998</v>
      </c>
      <c r="F22" s="42">
        <f t="shared" si="0"/>
        <v>0.18875999999999998</v>
      </c>
    </row>
    <row r="23" spans="1:6" ht="15">
      <c r="A23" s="44">
        <v>150133</v>
      </c>
      <c r="B23" s="26" t="s">
        <v>42</v>
      </c>
      <c r="C23" s="28">
        <v>1</v>
      </c>
      <c r="D23" s="53">
        <v>1</v>
      </c>
      <c r="E23" s="27">
        <v>0.1936</v>
      </c>
      <c r="F23" s="42">
        <f t="shared" si="0"/>
        <v>0.1936</v>
      </c>
    </row>
    <row r="24" spans="1:6" ht="15">
      <c r="A24" s="44">
        <v>150111</v>
      </c>
      <c r="B24" s="26" t="s">
        <v>26</v>
      </c>
      <c r="C24" s="28">
        <v>1</v>
      </c>
      <c r="D24" s="53">
        <v>1</v>
      </c>
      <c r="E24" s="27">
        <v>0.1936</v>
      </c>
      <c r="F24" s="42">
        <f t="shared" si="0"/>
        <v>0.1936</v>
      </c>
    </row>
    <row r="25" spans="1:6" ht="15">
      <c r="A25" s="44">
        <v>7519395</v>
      </c>
      <c r="B25" s="26" t="s">
        <v>50</v>
      </c>
      <c r="C25" s="28">
        <v>1</v>
      </c>
      <c r="D25" s="53">
        <v>1</v>
      </c>
      <c r="E25" s="27">
        <v>3.267</v>
      </c>
      <c r="F25" s="42">
        <f t="shared" si="0"/>
        <v>3.267</v>
      </c>
    </row>
    <row r="26" spans="1:6" ht="15">
      <c r="A26" s="44">
        <v>130965</v>
      </c>
      <c r="B26" s="26" t="s">
        <v>32</v>
      </c>
      <c r="C26" s="28">
        <v>2</v>
      </c>
      <c r="D26" s="53">
        <v>2</v>
      </c>
      <c r="E26" s="27">
        <v>2.07152</v>
      </c>
      <c r="F26" s="42">
        <f t="shared" si="0"/>
        <v>4.14304</v>
      </c>
    </row>
    <row r="27" spans="1:6" ht="15">
      <c r="A27" s="44">
        <v>3110363</v>
      </c>
      <c r="B27" s="26" t="s">
        <v>57</v>
      </c>
      <c r="C27" s="28">
        <v>1</v>
      </c>
      <c r="D27" s="53">
        <v>1</v>
      </c>
      <c r="E27" s="27">
        <v>3.15</v>
      </c>
      <c r="F27" s="42">
        <f t="shared" si="0"/>
        <v>3.15</v>
      </c>
    </row>
    <row r="28" spans="1:6" ht="15">
      <c r="A28" s="44">
        <v>150601</v>
      </c>
      <c r="B28" s="26" t="s">
        <v>31</v>
      </c>
      <c r="C28" s="28">
        <v>1</v>
      </c>
      <c r="D28" s="53">
        <v>1</v>
      </c>
      <c r="E28" s="27">
        <v>0.32911999999999997</v>
      </c>
      <c r="F28" s="42">
        <f t="shared" si="0"/>
        <v>0.32911999999999997</v>
      </c>
    </row>
    <row r="29" spans="1:6" ht="15">
      <c r="A29" s="44">
        <v>127064</v>
      </c>
      <c r="B29" s="26" t="s">
        <v>43</v>
      </c>
      <c r="C29" s="28">
        <v>1</v>
      </c>
      <c r="D29" s="53">
        <v>1</v>
      </c>
      <c r="E29" s="27">
        <v>0.9486399999999999</v>
      </c>
      <c r="F29" s="42">
        <f t="shared" si="0"/>
        <v>0.9486399999999999</v>
      </c>
    </row>
    <row r="30" spans="1:6" ht="15">
      <c r="A30" s="44">
        <v>5471647</v>
      </c>
      <c r="B30" s="26" t="s">
        <v>28</v>
      </c>
      <c r="C30" s="28">
        <v>1</v>
      </c>
      <c r="D30" s="53">
        <v>1</v>
      </c>
      <c r="E30" s="27">
        <v>3.13632</v>
      </c>
      <c r="F30" s="42">
        <f t="shared" si="0"/>
        <v>3.13632</v>
      </c>
    </row>
    <row r="31" spans="1:6" ht="15">
      <c r="A31" s="44">
        <v>123106</v>
      </c>
      <c r="B31" s="26" t="s">
        <v>21</v>
      </c>
      <c r="C31" s="28">
        <v>2</v>
      </c>
      <c r="D31" s="53">
        <v>2</v>
      </c>
      <c r="E31" s="27">
        <v>2.6329599999999997</v>
      </c>
      <c r="F31" s="42">
        <f t="shared" si="0"/>
        <v>5.2659199999999995</v>
      </c>
    </row>
    <row r="32" spans="1:6" ht="15">
      <c r="A32" s="44">
        <v>144405</v>
      </c>
      <c r="B32" s="26" t="s">
        <v>44</v>
      </c>
      <c r="C32" s="28">
        <v>2</v>
      </c>
      <c r="D32" s="53">
        <v>2</v>
      </c>
      <c r="E32" s="27">
        <v>0.15488</v>
      </c>
      <c r="F32" s="42">
        <f t="shared" si="0"/>
        <v>0.30976</v>
      </c>
    </row>
    <row r="33" spans="1:6" ht="15">
      <c r="A33" s="44">
        <v>2796913</v>
      </c>
      <c r="B33" s="26" t="s">
        <v>45</v>
      </c>
      <c r="C33" s="28">
        <v>2</v>
      </c>
      <c r="D33" s="53">
        <v>2</v>
      </c>
      <c r="E33" s="27">
        <v>2.74912</v>
      </c>
      <c r="F33" s="42">
        <f t="shared" si="0"/>
        <v>5.49824</v>
      </c>
    </row>
    <row r="34" spans="1:6" ht="15">
      <c r="A34" s="44">
        <v>3121188</v>
      </c>
      <c r="B34" s="26" t="s">
        <v>34</v>
      </c>
      <c r="C34" s="28">
        <v>1</v>
      </c>
      <c r="D34" s="53">
        <v>1</v>
      </c>
      <c r="E34" s="27">
        <v>0.484</v>
      </c>
      <c r="F34" s="42">
        <f t="shared" si="0"/>
        <v>0.484</v>
      </c>
    </row>
    <row r="35" spans="1:6" ht="15">
      <c r="A35" s="44">
        <v>333944</v>
      </c>
      <c r="B35" s="26" t="s">
        <v>30</v>
      </c>
      <c r="C35" s="28">
        <v>1</v>
      </c>
      <c r="D35" s="53">
        <v>1</v>
      </c>
      <c r="E35" s="27">
        <v>0.36784</v>
      </c>
      <c r="F35" s="42">
        <f t="shared" si="0"/>
        <v>0.36784</v>
      </c>
    </row>
    <row r="36" spans="1:6" ht="15">
      <c r="A36" s="44">
        <v>461797</v>
      </c>
      <c r="B36" s="26" t="s">
        <v>46</v>
      </c>
      <c r="C36" s="28">
        <v>1</v>
      </c>
      <c r="D36" s="53">
        <v>1</v>
      </c>
      <c r="E36" s="27">
        <v>0.484</v>
      </c>
      <c r="F36" s="42">
        <f t="shared" si="0"/>
        <v>0.484</v>
      </c>
    </row>
    <row r="37" spans="1:6" ht="15">
      <c r="A37" s="43">
        <v>316557</v>
      </c>
      <c r="B37" s="26" t="s">
        <v>47</v>
      </c>
      <c r="C37" s="28">
        <v>1</v>
      </c>
      <c r="D37" s="53">
        <v>1</v>
      </c>
      <c r="E37" s="27">
        <v>1.18096</v>
      </c>
      <c r="F37" s="42">
        <f t="shared" si="0"/>
        <v>1.18096</v>
      </c>
    </row>
    <row r="38" spans="1:6" ht="15">
      <c r="A38" s="43">
        <v>2187348</v>
      </c>
      <c r="B38" s="26" t="s">
        <v>33</v>
      </c>
      <c r="C38" s="28">
        <v>1</v>
      </c>
      <c r="D38" s="53">
        <v>1</v>
      </c>
      <c r="E38" s="27">
        <v>2.5168</v>
      </c>
      <c r="F38" s="42">
        <f t="shared" si="0"/>
        <v>2.5168</v>
      </c>
    </row>
    <row r="39" spans="1:6" ht="15">
      <c r="A39" s="43">
        <v>5178518</v>
      </c>
      <c r="B39" s="26" t="s">
        <v>35</v>
      </c>
      <c r="C39" s="28">
        <v>1</v>
      </c>
      <c r="D39" s="53">
        <v>1</v>
      </c>
      <c r="E39" s="27">
        <v>2.23608</v>
      </c>
      <c r="F39" s="42">
        <f t="shared" si="0"/>
        <v>2.23608</v>
      </c>
    </row>
    <row r="40" spans="1:6" ht="15">
      <c r="A40" s="43">
        <v>180978</v>
      </c>
      <c r="B40" s="26" t="s">
        <v>36</v>
      </c>
      <c r="C40" s="28">
        <v>2</v>
      </c>
      <c r="D40" s="53">
        <v>2</v>
      </c>
      <c r="E40" s="27">
        <v>0.9292799999999999</v>
      </c>
      <c r="F40" s="42">
        <f t="shared" si="0"/>
        <v>1.8585599999999998</v>
      </c>
    </row>
    <row r="41" spans="1:6" ht="15">
      <c r="A41" s="43">
        <v>3100756</v>
      </c>
      <c r="B41" s="26" t="s">
        <v>29</v>
      </c>
      <c r="C41" s="28">
        <v>1</v>
      </c>
      <c r="D41" s="53">
        <v>1</v>
      </c>
      <c r="E41" s="27">
        <v>0.5393142857142857</v>
      </c>
      <c r="F41" s="42">
        <f t="shared" si="0"/>
        <v>0.5393142857142857</v>
      </c>
    </row>
    <row r="42" spans="1:6" ht="15">
      <c r="A42" s="43">
        <v>160809</v>
      </c>
      <c r="B42" s="26" t="s">
        <v>22</v>
      </c>
      <c r="C42" s="28">
        <v>1</v>
      </c>
      <c r="D42" s="53">
        <v>1</v>
      </c>
      <c r="E42" s="27">
        <v>1.452</v>
      </c>
      <c r="F42" s="42">
        <f t="shared" si="0"/>
        <v>1.452</v>
      </c>
    </row>
    <row r="43" spans="1:6" ht="15">
      <c r="A43" s="43">
        <v>318031</v>
      </c>
      <c r="B43" s="26" t="s">
        <v>48</v>
      </c>
      <c r="C43" s="28">
        <v>2</v>
      </c>
      <c r="D43" s="53">
        <v>2</v>
      </c>
      <c r="E43" s="27">
        <v>2.1365142857142856</v>
      </c>
      <c r="F43" s="42">
        <f t="shared" si="0"/>
        <v>4.273028571428571</v>
      </c>
    </row>
    <row r="44" spans="1:6" ht="15">
      <c r="A44" s="43">
        <v>139065</v>
      </c>
      <c r="B44" s="26" t="s">
        <v>49</v>
      </c>
      <c r="C44" s="28">
        <v>1</v>
      </c>
      <c r="D44" s="53">
        <v>1</v>
      </c>
      <c r="E44" s="27">
        <v>0.9680000000000001</v>
      </c>
      <c r="F44" s="42">
        <f>D44*E44</f>
        <v>0.9680000000000001</v>
      </c>
    </row>
    <row r="45" spans="1:6" ht="15">
      <c r="A45" s="43"/>
      <c r="B45" s="26" t="s">
        <v>52</v>
      </c>
      <c r="C45" s="28"/>
      <c r="D45" s="53">
        <v>1</v>
      </c>
      <c r="E45" s="27">
        <v>5</v>
      </c>
      <c r="F45" s="42">
        <f t="shared" si="0"/>
        <v>5</v>
      </c>
    </row>
    <row r="46" spans="1:6" ht="15">
      <c r="A46" s="36"/>
      <c r="B46" s="9"/>
      <c r="C46" s="9"/>
      <c r="D46" s="9"/>
      <c r="E46" s="10"/>
      <c r="F46" s="37"/>
    </row>
    <row r="47" spans="1:6" ht="15.75" thickBot="1">
      <c r="A47" s="36" t="s">
        <v>8</v>
      </c>
      <c r="B47" s="9"/>
      <c r="C47" s="9"/>
      <c r="D47" s="9"/>
      <c r="E47" s="10"/>
      <c r="F47" s="45"/>
    </row>
    <row r="48" spans="1:6" ht="15.75" thickBot="1">
      <c r="A48" s="41" t="s">
        <v>9</v>
      </c>
      <c r="B48" s="52"/>
      <c r="C48" s="29" t="s">
        <v>10</v>
      </c>
      <c r="D48" s="34"/>
      <c r="E48" s="30"/>
      <c r="F48" s="54">
        <f>SUM(F16:F47)</f>
        <v>53.69496952380952</v>
      </c>
    </row>
    <row r="49" spans="1:6" ht="15">
      <c r="A49" s="41" t="s">
        <v>11</v>
      </c>
      <c r="B49" s="52"/>
      <c r="C49" s="31"/>
      <c r="D49" s="9"/>
      <c r="E49" s="10"/>
      <c r="F49" s="37"/>
    </row>
    <row r="50" spans="1:6" ht="15">
      <c r="A50" s="46" t="s">
        <v>12</v>
      </c>
      <c r="B50" s="52"/>
      <c r="C50" s="67" t="s">
        <v>51</v>
      </c>
      <c r="D50" s="68"/>
      <c r="E50" s="68"/>
      <c r="F50" s="69"/>
    </row>
    <row r="51" spans="1:6" ht="15">
      <c r="A51" s="46" t="s">
        <v>13</v>
      </c>
      <c r="B51" s="52"/>
      <c r="C51" s="67" t="s">
        <v>53</v>
      </c>
      <c r="D51" s="68"/>
      <c r="E51" s="68"/>
      <c r="F51" s="69"/>
    </row>
    <row r="52" spans="1:6" ht="15">
      <c r="A52" s="46" t="s">
        <v>14</v>
      </c>
      <c r="B52" s="52"/>
      <c r="C52" s="31"/>
      <c r="D52" s="9"/>
      <c r="E52" s="10"/>
      <c r="F52" s="37"/>
    </row>
    <row r="53" spans="1:6" ht="15.75" thickBot="1">
      <c r="A53" s="47" t="s">
        <v>15</v>
      </c>
      <c r="B53" s="58"/>
      <c r="C53" s="48"/>
      <c r="D53" s="49"/>
      <c r="E53" s="50"/>
      <c r="F53" s="51"/>
    </row>
    <row r="55" ht="15">
      <c r="B55" s="56" t="s">
        <v>58</v>
      </c>
    </row>
    <row r="56" spans="1:2" ht="15">
      <c r="A56" s="32"/>
      <c r="B56" s="57" t="s">
        <v>59</v>
      </c>
    </row>
    <row r="57" ht="15">
      <c r="A57" s="33"/>
    </row>
  </sheetData>
  <sheetProtection/>
  <protectedRanges>
    <protectedRange sqref="A20:A45" name="Plage1_2_1"/>
  </protectedRanges>
  <mergeCells count="6">
    <mergeCell ref="G8:L8"/>
    <mergeCell ref="B1:F2"/>
    <mergeCell ref="D5:F5"/>
    <mergeCell ref="C50:F50"/>
    <mergeCell ref="C51:F51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acolignon</dc:creator>
  <cp:keywords/>
  <dc:description/>
  <cp:lastModifiedBy>Marie-Chantal</cp:lastModifiedBy>
  <cp:lastPrinted>2016-06-16T16:38:07Z</cp:lastPrinted>
  <dcterms:created xsi:type="dcterms:W3CDTF">2015-05-26T11:58:30Z</dcterms:created>
  <dcterms:modified xsi:type="dcterms:W3CDTF">2016-06-20T12:27:05Z</dcterms:modified>
  <cp:category/>
  <cp:version/>
  <cp:contentType/>
  <cp:contentStatus/>
</cp:coreProperties>
</file>